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0" documentId="13_ncr:1_{56623D68-D016-4FE1-9653-25C1F8C2C8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онечная сумма НВЛ-НЛ" sheetId="2" r:id="rId1"/>
  </sheets>
  <definedNames>
    <definedName name="_xlnm._FilterDatabase" localSheetId="0" hidden="1">'Конечная сумма НВЛ-НЛ'!$A$1:$J$4</definedName>
  </definedNames>
  <calcPr calcId="181029"/>
</workbook>
</file>

<file path=xl/calcChain.xml><?xml version="1.0" encoding="utf-8"?>
<calcChain xmlns="http://schemas.openxmlformats.org/spreadsheetml/2006/main">
  <c r="I3" i="2" l="1"/>
  <c r="G3" i="2" l="1"/>
  <c r="F4" i="2"/>
  <c r="G4" i="2" l="1"/>
  <c r="H4" i="2" l="1"/>
</calcChain>
</file>

<file path=xl/sharedStrings.xml><?xml version="1.0" encoding="utf-8"?>
<sst xmlns="http://schemas.openxmlformats.org/spreadsheetml/2006/main" count="11" uniqueCount="11">
  <si>
    <t>№п/п</t>
  </si>
  <si>
    <t>Ед.измерения</t>
  </si>
  <si>
    <t>шт</t>
  </si>
  <si>
    <t>Кол-во</t>
  </si>
  <si>
    <t>Начальная (стартовая) цена в тенге без НДС</t>
  </si>
  <si>
    <t>Шаг увеличения в тенге</t>
  </si>
  <si>
    <t>Цена за единицу без НДС</t>
  </si>
  <si>
    <t>Сумма в тенге без НДС</t>
  </si>
  <si>
    <t>Наименование ТМЗ</t>
  </si>
  <si>
    <t>Сумма в тенге с НДС</t>
  </si>
  <si>
    <t xml:space="preserve">Силовой трансформатор ГПП-23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</si>
</sst>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_-* #,##0.00\ _р_._-;\-* #,##0.00\ _р_._-;_-* &quot;-&quot;??\ _р_._-;_-@_-"/>
    <numFmt numFmtId="166" formatCode="_-* #,##0\ _₽_-;\-* #,##0\ _₽_-;_-* &quot;-&quot;??\ _₽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8"/>
      <name val="Arial"/>
      <family val="2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5" fillId="0" borderId="0"/>
    <xf numFmtId="164" fontId="6" fillId="0" borderId="0" applyFont="0" applyFill="0" applyBorder="0" applyAlignment="0" applyProtection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4" fillId="0" borderId="0"/>
    <xf numFmtId="165" fontId="4" fillId="0" borderId="0" applyFont="0" applyFill="0" applyBorder="0" applyAlignment="0" applyProtection="0"/>
    <xf numFmtId="0" fontId="8" fillId="0" borderId="0"/>
    <xf numFmtId="0" fontId="6" fillId="0" borderId="0"/>
    <xf numFmtId="164" fontId="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9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164" fontId="2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164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2" borderId="1" xfId="63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1" fontId="10" fillId="0" borderId="1" xfId="63" applyNumberFormat="1" applyFont="1" applyBorder="1" applyAlignment="1">
      <alignment horizontal="center" vertical="center"/>
    </xf>
    <xf numFmtId="0" fontId="10" fillId="2" borderId="1" xfId="63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/>
    <xf numFmtId="164" fontId="14" fillId="0" borderId="0" xfId="29" applyFont="1"/>
    <xf numFmtId="164" fontId="0" fillId="0" borderId="0" xfId="0" applyNumberFormat="1"/>
    <xf numFmtId="166" fontId="10" fillId="0" borderId="1" xfId="29" applyNumberFormat="1" applyFont="1" applyBorder="1" applyAlignment="1">
      <alignment horizontal="right" vertical="center"/>
    </xf>
    <xf numFmtId="166" fontId="12" fillId="0" borderId="1" xfId="29" applyNumberFormat="1" applyFont="1" applyBorder="1" applyAlignment="1">
      <alignment vertical="center"/>
    </xf>
    <xf numFmtId="166" fontId="10" fillId="0" borderId="1" xfId="29" applyNumberFormat="1" applyFont="1" applyBorder="1" applyAlignment="1">
      <alignment horizontal="center" vertical="center"/>
    </xf>
    <xf numFmtId="166" fontId="0" fillId="0" borderId="0" xfId="0" applyNumberFormat="1"/>
  </cellXfs>
  <cellStyles count="87">
    <cellStyle name="Обычный" xfId="0" builtinId="0"/>
    <cellStyle name="Обычный 10" xfId="18" xr:uid="{00000000-0005-0000-0000-000001000000}"/>
    <cellStyle name="Обычный 10 2" xfId="45" xr:uid="{00000000-0005-0000-0000-000002000000}"/>
    <cellStyle name="Обычный 10 2 2" xfId="82" xr:uid="{00000000-0005-0000-0000-000003000000}"/>
    <cellStyle name="Обычный 10 3" xfId="63" xr:uid="{00000000-0005-0000-0000-000004000000}"/>
    <cellStyle name="Обычный 10 4" xfId="35" xr:uid="{00000000-0005-0000-0000-000005000000}"/>
    <cellStyle name="Обычный 11" xfId="69" xr:uid="{00000000-0005-0000-0000-000006000000}"/>
    <cellStyle name="Обычный 12" xfId="50" xr:uid="{00000000-0005-0000-0000-000007000000}"/>
    <cellStyle name="Обычный 2" xfId="4" xr:uid="{00000000-0005-0000-0000-000008000000}"/>
    <cellStyle name="Обычный 2 2" xfId="13" xr:uid="{00000000-0005-0000-0000-000009000000}"/>
    <cellStyle name="Обычный 2 2 2" xfId="9" xr:uid="{00000000-0005-0000-0000-00000A000000}"/>
    <cellStyle name="Обычный 2 2 2 2" xfId="24" xr:uid="{00000000-0005-0000-0000-00000B000000}"/>
    <cellStyle name="Обычный 2 2 2 2 2" xfId="48" xr:uid="{00000000-0005-0000-0000-00000C000000}"/>
    <cellStyle name="Обычный 2 2 2 2 2 2" xfId="85" xr:uid="{00000000-0005-0000-0000-00000D000000}"/>
    <cellStyle name="Обычный 2 2 2 2 3" xfId="66" xr:uid="{00000000-0005-0000-0000-00000E000000}"/>
    <cellStyle name="Обычный 2 2 2 2 4" xfId="76" xr:uid="{00000000-0005-0000-0000-00000F000000}"/>
    <cellStyle name="Обычный 2 2 2 2 5" xfId="38" xr:uid="{00000000-0005-0000-0000-000010000000}"/>
    <cellStyle name="Обычный 2 2 2 3" xfId="43" xr:uid="{00000000-0005-0000-0000-000011000000}"/>
    <cellStyle name="Обычный 2 2 2 3 2" xfId="80" xr:uid="{00000000-0005-0000-0000-000012000000}"/>
    <cellStyle name="Обычный 2 2 2 4" xfId="52" xr:uid="{00000000-0005-0000-0000-000013000000}"/>
    <cellStyle name="Обычный 2 2 2 5" xfId="72" xr:uid="{00000000-0005-0000-0000-000014000000}"/>
    <cellStyle name="Обычный 2 2 2 6" xfId="33" xr:uid="{00000000-0005-0000-0000-000015000000}"/>
    <cellStyle name="Обычный 2 3" xfId="10" xr:uid="{00000000-0005-0000-0000-000016000000}"/>
    <cellStyle name="Обычный 2 4" xfId="55" xr:uid="{00000000-0005-0000-0000-000017000000}"/>
    <cellStyle name="Обычный 3" xfId="6" xr:uid="{00000000-0005-0000-0000-000018000000}"/>
    <cellStyle name="Обычный 3 2" xfId="11" xr:uid="{00000000-0005-0000-0000-000019000000}"/>
    <cellStyle name="Обычный 3 3" xfId="21" xr:uid="{00000000-0005-0000-0000-00001A000000}"/>
    <cellStyle name="Обычный 3 4" xfId="57" xr:uid="{00000000-0005-0000-0000-00001B000000}"/>
    <cellStyle name="Обычный 4" xfId="3" xr:uid="{00000000-0005-0000-0000-00001C000000}"/>
    <cellStyle name="Обычный 4 2" xfId="20" xr:uid="{00000000-0005-0000-0000-00001D000000}"/>
    <cellStyle name="Обычный 5" xfId="14" xr:uid="{00000000-0005-0000-0000-00001E000000}"/>
    <cellStyle name="Обычный 5 2" xfId="25" xr:uid="{00000000-0005-0000-0000-00001F000000}"/>
    <cellStyle name="Обычный 5 3" xfId="59" xr:uid="{00000000-0005-0000-0000-000020000000}"/>
    <cellStyle name="Обычный 6" xfId="16" xr:uid="{00000000-0005-0000-0000-000021000000}"/>
    <cellStyle name="Обычный 6 2" xfId="27" xr:uid="{00000000-0005-0000-0000-000022000000}"/>
    <cellStyle name="Обычный 6 3" xfId="61" xr:uid="{00000000-0005-0000-0000-000023000000}"/>
    <cellStyle name="Обычный 7" xfId="7" xr:uid="{00000000-0005-0000-0000-000024000000}"/>
    <cellStyle name="Обычный 7 2" xfId="22" xr:uid="{00000000-0005-0000-0000-000025000000}"/>
    <cellStyle name="Обычный 7 2 2" xfId="46" xr:uid="{00000000-0005-0000-0000-000026000000}"/>
    <cellStyle name="Обычный 7 2 2 2" xfId="83" xr:uid="{00000000-0005-0000-0000-000027000000}"/>
    <cellStyle name="Обычный 7 2 3" xfId="64" xr:uid="{00000000-0005-0000-0000-000028000000}"/>
    <cellStyle name="Обычный 7 2 4" xfId="74" xr:uid="{00000000-0005-0000-0000-000029000000}"/>
    <cellStyle name="Обычный 7 2 5" xfId="36" xr:uid="{00000000-0005-0000-0000-00002A000000}"/>
    <cellStyle name="Обычный 7 3" xfId="41" xr:uid="{00000000-0005-0000-0000-00002B000000}"/>
    <cellStyle name="Обычный 7 3 2" xfId="78" xr:uid="{00000000-0005-0000-0000-00002C000000}"/>
    <cellStyle name="Обычный 7 4" xfId="58" xr:uid="{00000000-0005-0000-0000-00002D000000}"/>
    <cellStyle name="Обычный 7 5" xfId="70" xr:uid="{00000000-0005-0000-0000-00002E000000}"/>
    <cellStyle name="Обычный 7 6" xfId="31" xr:uid="{00000000-0005-0000-0000-00002F000000}"/>
    <cellStyle name="Обычный 8" xfId="1" xr:uid="{00000000-0005-0000-0000-000030000000}"/>
    <cellStyle name="Обычный 9" xfId="8" xr:uid="{00000000-0005-0000-0000-000031000000}"/>
    <cellStyle name="Обычный 9 2" xfId="23" xr:uid="{00000000-0005-0000-0000-000032000000}"/>
    <cellStyle name="Обычный 9 2 2" xfId="47" xr:uid="{00000000-0005-0000-0000-000033000000}"/>
    <cellStyle name="Обычный 9 2 2 2" xfId="84" xr:uid="{00000000-0005-0000-0000-000034000000}"/>
    <cellStyle name="Обычный 9 2 3" xfId="65" xr:uid="{00000000-0005-0000-0000-000035000000}"/>
    <cellStyle name="Обычный 9 2 4" xfId="75" xr:uid="{00000000-0005-0000-0000-000036000000}"/>
    <cellStyle name="Обычный 9 2 5" xfId="37" xr:uid="{00000000-0005-0000-0000-000037000000}"/>
    <cellStyle name="Обычный 9 3" xfId="42" xr:uid="{00000000-0005-0000-0000-000038000000}"/>
    <cellStyle name="Обычный 9 3 2" xfId="79" xr:uid="{00000000-0005-0000-0000-000039000000}"/>
    <cellStyle name="Обычный 9 4" xfId="51" xr:uid="{00000000-0005-0000-0000-00003A000000}"/>
    <cellStyle name="Обычный 9 5" xfId="71" xr:uid="{00000000-0005-0000-0000-00003B000000}"/>
    <cellStyle name="Обычный 9 6" xfId="32" xr:uid="{00000000-0005-0000-0000-00003C000000}"/>
    <cellStyle name="Финансовый" xfId="29" builtinId="3"/>
    <cellStyle name="Финансовый 2" xfId="5" xr:uid="{00000000-0005-0000-0000-00003E000000}"/>
    <cellStyle name="Финансовый 2 2" xfId="12" xr:uid="{00000000-0005-0000-0000-00003F000000}"/>
    <cellStyle name="Финансовый 2 3" xfId="56" xr:uid="{00000000-0005-0000-0000-000040000000}"/>
    <cellStyle name="Финансовый 3" xfId="17" xr:uid="{00000000-0005-0000-0000-000041000000}"/>
    <cellStyle name="Финансовый 3 2" xfId="28" xr:uid="{00000000-0005-0000-0000-000042000000}"/>
    <cellStyle name="Финансовый 3 3" xfId="62" xr:uid="{00000000-0005-0000-0000-000043000000}"/>
    <cellStyle name="Финансовый 4" xfId="15" xr:uid="{00000000-0005-0000-0000-000044000000}"/>
    <cellStyle name="Финансовый 4 2" xfId="26" xr:uid="{00000000-0005-0000-0000-000045000000}"/>
    <cellStyle name="Финансовый 4 2 2" xfId="49" xr:uid="{00000000-0005-0000-0000-000046000000}"/>
    <cellStyle name="Финансовый 4 2 2 2" xfId="86" xr:uid="{00000000-0005-0000-0000-000047000000}"/>
    <cellStyle name="Финансовый 4 2 3" xfId="67" xr:uid="{00000000-0005-0000-0000-000048000000}"/>
    <cellStyle name="Финансовый 4 2 4" xfId="77" xr:uid="{00000000-0005-0000-0000-000049000000}"/>
    <cellStyle name="Финансовый 4 2 5" xfId="39" xr:uid="{00000000-0005-0000-0000-00004A000000}"/>
    <cellStyle name="Финансовый 4 3" xfId="44" xr:uid="{00000000-0005-0000-0000-00004B000000}"/>
    <cellStyle name="Финансовый 4 3 2" xfId="60" xr:uid="{00000000-0005-0000-0000-00004C000000}"/>
    <cellStyle name="Финансовый 4 3 3" xfId="81" xr:uid="{00000000-0005-0000-0000-00004D000000}"/>
    <cellStyle name="Финансовый 4 4" xfId="54" xr:uid="{00000000-0005-0000-0000-00004E000000}"/>
    <cellStyle name="Финансовый 4 5" xfId="73" xr:uid="{00000000-0005-0000-0000-00004F000000}"/>
    <cellStyle name="Финансовый 4 6" xfId="34" xr:uid="{00000000-0005-0000-0000-000050000000}"/>
    <cellStyle name="Финансовый 5" xfId="2" xr:uid="{00000000-0005-0000-0000-000051000000}"/>
    <cellStyle name="Финансовый 5 2" xfId="40" xr:uid="{00000000-0005-0000-0000-000052000000}"/>
    <cellStyle name="Финансовый 5 3" xfId="30" xr:uid="{00000000-0005-0000-0000-000053000000}"/>
    <cellStyle name="Финансовый 6" xfId="19" xr:uid="{00000000-0005-0000-0000-000054000000}"/>
    <cellStyle name="Финансовый 7" xfId="68" xr:uid="{00000000-0005-0000-0000-000055000000}"/>
    <cellStyle name="Финансовый 8" xfId="53" xr:uid="{00000000-0005-0000-0000-00005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tabSelected="1" zoomScaleNormal="100" workbookViewId="0">
      <selection activeCell="B10" sqref="B10"/>
    </sheetView>
  </sheetViews>
  <sheetFormatPr defaultRowHeight="15" x14ac:dyDescent="0.25"/>
  <cols>
    <col min="1" max="1" width="6" customWidth="1"/>
    <col min="2" max="2" width="26.28515625" customWidth="1"/>
    <col min="4" max="4" width="9.5703125" customWidth="1"/>
    <col min="5" max="7" width="17.140625" customWidth="1"/>
    <col min="8" max="8" width="16.42578125" style="9" customWidth="1"/>
    <col min="9" max="9" width="16" style="9" customWidth="1"/>
    <col min="10" max="10" width="11.85546875" bestFit="1" customWidth="1"/>
    <col min="11" max="11" width="12.7109375" customWidth="1"/>
    <col min="13" max="13" width="13.140625" bestFit="1" customWidth="1"/>
  </cols>
  <sheetData>
    <row r="1" spans="1:11" ht="31.5" x14ac:dyDescent="0.25">
      <c r="A1" s="2" t="s">
        <v>0</v>
      </c>
      <c r="B1" s="2" t="s">
        <v>8</v>
      </c>
      <c r="C1" s="2" t="s">
        <v>1</v>
      </c>
      <c r="D1" s="2" t="s">
        <v>3</v>
      </c>
      <c r="E1" s="2" t="s">
        <v>6</v>
      </c>
      <c r="F1" s="2" t="s">
        <v>7</v>
      </c>
      <c r="G1" s="2" t="s">
        <v>9</v>
      </c>
      <c r="H1" s="8" t="s">
        <v>4</v>
      </c>
      <c r="I1" s="8" t="s">
        <v>5</v>
      </c>
    </row>
    <row r="2" spans="1:11" x14ac:dyDescent="0.25">
      <c r="A2" s="2">
        <v>1</v>
      </c>
      <c r="B2" s="2">
        <v>2</v>
      </c>
      <c r="C2" s="2">
        <v>3</v>
      </c>
      <c r="D2" s="2">
        <v>4</v>
      </c>
      <c r="E2" s="2">
        <v>5</v>
      </c>
      <c r="F2" s="2">
        <v>6</v>
      </c>
      <c r="G2" s="2">
        <v>7</v>
      </c>
      <c r="H2" s="8">
        <v>6</v>
      </c>
      <c r="I2" s="8">
        <v>7</v>
      </c>
    </row>
    <row r="3" spans="1:11" x14ac:dyDescent="0.25">
      <c r="A3" s="1">
        <v>1</v>
      </c>
      <c r="B3" s="4" t="s">
        <v>10</v>
      </c>
      <c r="C3" s="7" t="s">
        <v>2</v>
      </c>
      <c r="D3" s="6">
        <v>1</v>
      </c>
      <c r="E3" s="12">
        <v>15955464</v>
      </c>
      <c r="F3" s="12">
        <v>15955464</v>
      </c>
      <c r="G3" s="12">
        <f>F3*1.12</f>
        <v>17870119.680000003</v>
      </c>
      <c r="H3" s="12">
        <v>15955464</v>
      </c>
      <c r="I3" s="14">
        <f>H3*0.05</f>
        <v>797773.20000000007</v>
      </c>
      <c r="J3" s="15"/>
      <c r="K3" s="15"/>
    </row>
    <row r="4" spans="1:11" x14ac:dyDescent="0.25">
      <c r="A4" s="5"/>
      <c r="B4" s="5"/>
      <c r="C4" s="5"/>
      <c r="D4" s="5"/>
      <c r="E4" s="13"/>
      <c r="F4" s="13">
        <f>SUM(F3:F3)</f>
        <v>15955464</v>
      </c>
      <c r="G4" s="13">
        <f>SUM(G3:G3)</f>
        <v>17870119.680000003</v>
      </c>
      <c r="H4" s="13">
        <f>SUM(H3:H3)</f>
        <v>15955464</v>
      </c>
      <c r="I4" s="13"/>
      <c r="J4" s="15"/>
      <c r="K4" s="15"/>
    </row>
    <row r="5" spans="1:11" x14ac:dyDescent="0.25">
      <c r="E5" s="10"/>
      <c r="F5" s="10"/>
      <c r="G5" s="10"/>
    </row>
    <row r="7" spans="1:11" x14ac:dyDescent="0.25">
      <c r="D7" s="11"/>
    </row>
    <row r="8" spans="1:11" x14ac:dyDescent="0.25">
      <c r="D8" s="11"/>
    </row>
    <row r="15" spans="1:11" s="3" customFormat="1" x14ac:dyDescent="0.25">
      <c r="A15"/>
      <c r="B15"/>
      <c r="C15"/>
      <c r="D15"/>
      <c r="E15"/>
      <c r="F15"/>
      <c r="G15"/>
      <c r="H15" s="9"/>
      <c r="I15" s="9"/>
    </row>
  </sheetData>
  <autoFilter ref="A1:J4" xr:uid="{00000000-0001-0000-0000-000000000000}"/>
  <pageMargins left="0.7" right="0.7" top="0.75" bottom="0.75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Конечная сумма НВЛ-НЛ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2025-04-08T04:07:06Z</dcterms:modified>
</cp:coreProperties>
</file>